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VDA Website\VDA Provider SharePoint Site\VICAP\"/>
    </mc:Choice>
  </mc:AlternateContent>
  <xr:revisionPtr revIDLastSave="0" documentId="8_{9A373AF2-A010-4F24-A79B-93C2252B0D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CAP" sheetId="1" r:id="rId1"/>
  </sheets>
  <definedNames>
    <definedName name="_xlnm.Print_Area" localSheetId="0">VICAP!$A$1:$C$26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22" i="1" l="1"/>
</calcChain>
</file>

<file path=xl/sharedStrings.xml><?xml version="1.0" encoding="utf-8"?>
<sst xmlns="http://schemas.openxmlformats.org/spreadsheetml/2006/main" count="50" uniqueCount="49">
  <si>
    <t>Agency:</t>
  </si>
  <si>
    <t>Section A:  Resources</t>
  </si>
  <si>
    <t>BASIC VICAP</t>
  </si>
  <si>
    <t>Balance</t>
  </si>
  <si>
    <t>Section B:  Proposed Expenditures</t>
  </si>
  <si>
    <t>Budget Categories (List)</t>
  </si>
  <si>
    <t>Personnel</t>
  </si>
  <si>
    <t>Fringes</t>
  </si>
  <si>
    <t>Travel</t>
  </si>
  <si>
    <t>Training &amp; Education</t>
  </si>
  <si>
    <t>Supplies &amp; Equipment</t>
  </si>
  <si>
    <t>Computers &amp; Computer Equipment</t>
  </si>
  <si>
    <t>Other:</t>
  </si>
  <si>
    <t>Total</t>
  </si>
  <si>
    <t>Mountain Empire Older Citizens, Inc.</t>
  </si>
  <si>
    <t>Appalachian Agency for Senior Citizens, Inc.</t>
  </si>
  <si>
    <t>District Three Governmental Cooperative</t>
  </si>
  <si>
    <t>New River Valley Area Agency on Aging</t>
  </si>
  <si>
    <t>LOA Area Agency on Aging, Inc.</t>
  </si>
  <si>
    <t>Valley Program for Aging Services, Inc.</t>
  </si>
  <si>
    <t>Shenandoah Area Agency on Aging, Inc.</t>
  </si>
  <si>
    <t>8B</t>
  </si>
  <si>
    <t>Arlington County</t>
  </si>
  <si>
    <t>8C</t>
  </si>
  <si>
    <t>Fairfax County</t>
  </si>
  <si>
    <t>8D</t>
  </si>
  <si>
    <t>Loudoun County</t>
  </si>
  <si>
    <t>8E</t>
  </si>
  <si>
    <t>Prince William County</t>
  </si>
  <si>
    <t>Rappahannock-Rapidan Community Services Board</t>
  </si>
  <si>
    <t>Jefferson Area Board for Aging</t>
  </si>
  <si>
    <t>Southern Area Agency on Aging, Inc.</t>
  </si>
  <si>
    <t>Lake Country Area Agency on Aging</t>
  </si>
  <si>
    <t>Senior Connections - Capital Area Agency on Aging, Inc.</t>
  </si>
  <si>
    <t>Rappahannock Area Agency on Aging, Inc.</t>
  </si>
  <si>
    <t>17/18</t>
  </si>
  <si>
    <t>Bay Aging</t>
  </si>
  <si>
    <t>Crater District Area Agency on Aging</t>
  </si>
  <si>
    <t>Southeastern Virginia Areawide Model Program, Inc.</t>
  </si>
  <si>
    <t>Eastern Shore Area Agency on Aging/Community Action Agency, Inc.</t>
  </si>
  <si>
    <t>Grant Period(s)</t>
  </si>
  <si>
    <t>Central Virginia Alliance for Community Living, Inc.</t>
  </si>
  <si>
    <t>Grant Award</t>
  </si>
  <si>
    <t>Alexandria City</t>
  </si>
  <si>
    <t>8A</t>
  </si>
  <si>
    <t>Piedmont Senior Resources</t>
  </si>
  <si>
    <t>4/1/25 - 3/31/26</t>
  </si>
  <si>
    <t>Estimated Expenses thru 3/31/26</t>
  </si>
  <si>
    <t>Revised 3/20/2025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</si>
</sst>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3" borderId="3" xfId="0" applyFont="1" applyFill="1" applyBorder="1" applyAlignment="1" applyProtection="1">
      <alignment horizontal="left"/>
      <protection locked="0"/>
    </xf>
    <xf numFmtId="3" fontId="5" fillId="3" borderId="2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 applyProtection="1">
      <alignment horizontal="right"/>
      <protection locked="0"/>
    </xf>
    <xf numFmtId="3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5" fillId="0" borderId="0" xfId="0" applyFont="1"/>
    <xf numFmtId="3" fontId="5" fillId="0" borderId="0" xfId="0" applyNumberFormat="1" applyFont="1"/>
    <xf numFmtId="3" fontId="6" fillId="0" borderId="10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left"/>
    </xf>
    <xf numFmtId="0" fontId="3" fillId="0" borderId="0" xfId="0" applyFont="1"/>
    <xf numFmtId="3" fontId="4" fillId="0" borderId="0" xfId="0" applyNumberFormat="1" applyFont="1"/>
    <xf numFmtId="3" fontId="2" fillId="0" borderId="1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2" fillId="2" borderId="0" xfId="0" applyNumberFormat="1" applyFont="1" applyFill="1" applyAlignment="1" applyProtection="1">
      <alignment horizontal="center"/>
      <protection locked="0"/>
    </xf>
    <xf numFmtId="0" fontId="5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1"/>
  <sheetViews>
    <sheetView tabSelected="1" zoomScaleNormal="100" workbookViewId="0">
      <selection activeCell="C25" sqref="C25"/>
    </sheetView>
  </sheetViews>
  <sheetFormatPr defaultColWidth="9.109375" defaultRowHeight="13.8" x14ac:dyDescent="0.25"/>
  <cols>
    <col min="1" max="1" width="12.44140625" style="8" customWidth="1"/>
    <col min="2" max="2" width="25" style="8" customWidth="1"/>
    <col min="3" max="3" width="16.5546875" style="9" customWidth="1"/>
    <col min="4" max="4" width="15.6640625" style="8" customWidth="1"/>
    <col min="5" max="16384" width="9.109375" style="8"/>
  </cols>
  <sheetData>
    <row r="1" spans="1:3" s="6" customFormat="1" ht="17.25" customHeight="1" x14ac:dyDescent="0.3">
      <c r="A1" s="5" t="s">
        <v>0</v>
      </c>
      <c r="B1" s="20"/>
      <c r="C1" s="20"/>
    </row>
    <row r="3" spans="1:3" ht="24.45" customHeight="1" thickBot="1" x14ac:dyDescent="0.3">
      <c r="A3" s="7" t="s">
        <v>1</v>
      </c>
    </row>
    <row r="4" spans="1:3" ht="27.75" customHeight="1" x14ac:dyDescent="0.25">
      <c r="A4" s="25" t="s">
        <v>40</v>
      </c>
      <c r="B4" s="25"/>
      <c r="C4" s="10" t="s">
        <v>46</v>
      </c>
    </row>
    <row r="5" spans="1:3" s="12" customFormat="1" ht="32.85" customHeight="1" x14ac:dyDescent="0.25">
      <c r="A5" s="21"/>
      <c r="B5" s="21"/>
      <c r="C5" s="11" t="s">
        <v>2</v>
      </c>
    </row>
    <row r="6" spans="1:3" s="12" customFormat="1" ht="19.5" customHeight="1" x14ac:dyDescent="0.25">
      <c r="A6" s="30" t="s">
        <v>42</v>
      </c>
      <c r="B6" s="30"/>
      <c r="C6" s="2"/>
    </row>
    <row r="7" spans="1:3" s="12" customFormat="1" ht="19.5" customHeight="1" x14ac:dyDescent="0.25">
      <c r="A7" s="30" t="s">
        <v>47</v>
      </c>
      <c r="B7" s="30"/>
      <c r="C7" s="2"/>
    </row>
    <row r="8" spans="1:3" ht="18" customHeight="1" thickBot="1" x14ac:dyDescent="0.3">
      <c r="A8" s="22" t="s">
        <v>3</v>
      </c>
      <c r="B8" s="22"/>
      <c r="C8" s="4">
        <f>C6-C7</f>
        <v>0</v>
      </c>
    </row>
    <row r="9" spans="1:3" ht="18" customHeight="1" x14ac:dyDescent="0.25">
      <c r="C9" s="13"/>
    </row>
    <row r="10" spans="1:3" ht="27.75" customHeight="1" thickBot="1" x14ac:dyDescent="0.3">
      <c r="A10" s="7" t="s">
        <v>4</v>
      </c>
      <c r="C10" s="13"/>
    </row>
    <row r="11" spans="1:3" ht="32.25" customHeight="1" x14ac:dyDescent="0.25">
      <c r="A11" s="26" t="s">
        <v>5</v>
      </c>
      <c r="B11" s="27"/>
      <c r="C11" s="17" t="s">
        <v>2</v>
      </c>
    </row>
    <row r="12" spans="1:3" ht="18" customHeight="1" x14ac:dyDescent="0.25">
      <c r="A12" s="23" t="s">
        <v>6</v>
      </c>
      <c r="B12" s="24"/>
      <c r="C12" s="3"/>
    </row>
    <row r="13" spans="1:3" ht="18" customHeight="1" x14ac:dyDescent="0.25">
      <c r="A13" s="23" t="s">
        <v>7</v>
      </c>
      <c r="B13" s="24"/>
      <c r="C13" s="3"/>
    </row>
    <row r="14" spans="1:3" ht="18" customHeight="1" x14ac:dyDescent="0.25">
      <c r="A14" s="23" t="s">
        <v>8</v>
      </c>
      <c r="B14" s="24"/>
      <c r="C14" s="3"/>
    </row>
    <row r="15" spans="1:3" s="7" customFormat="1" ht="18" customHeight="1" x14ac:dyDescent="0.25">
      <c r="A15" s="23" t="s">
        <v>9</v>
      </c>
      <c r="B15" s="24"/>
      <c r="C15" s="3"/>
    </row>
    <row r="16" spans="1:3" ht="18" customHeight="1" x14ac:dyDescent="0.25">
      <c r="A16" s="23" t="s">
        <v>10</v>
      </c>
      <c r="B16" s="24"/>
      <c r="C16" s="3"/>
    </row>
    <row r="17" spans="1:3" ht="18" customHeight="1" x14ac:dyDescent="0.25">
      <c r="A17" s="23" t="s">
        <v>11</v>
      </c>
      <c r="B17" s="24"/>
      <c r="C17" s="3"/>
    </row>
    <row r="18" spans="1:3" ht="18" customHeight="1" x14ac:dyDescent="0.25">
      <c r="A18" s="14" t="s">
        <v>12</v>
      </c>
      <c r="B18" s="1"/>
      <c r="C18" s="3"/>
    </row>
    <row r="19" spans="1:3" ht="18" customHeight="1" x14ac:dyDescent="0.25">
      <c r="A19" s="33"/>
      <c r="B19" s="34"/>
      <c r="C19" s="3"/>
    </row>
    <row r="20" spans="1:3" ht="18" customHeight="1" x14ac:dyDescent="0.25">
      <c r="A20" s="28"/>
      <c r="B20" s="29"/>
      <c r="C20" s="3"/>
    </row>
    <row r="21" spans="1:3" ht="18" customHeight="1" x14ac:dyDescent="0.25">
      <c r="A21" s="28"/>
      <c r="B21" s="29"/>
      <c r="C21" s="3"/>
    </row>
    <row r="22" spans="1:3" ht="18" customHeight="1" thickBot="1" x14ac:dyDescent="0.3">
      <c r="A22" s="31" t="s">
        <v>13</v>
      </c>
      <c r="B22" s="32"/>
      <c r="C22" s="4">
        <f>SUM(C12:C21)</f>
        <v>0</v>
      </c>
    </row>
    <row r="23" spans="1:3" ht="18" customHeight="1" x14ac:dyDescent="0.25"/>
    <row r="24" spans="1:3" ht="18" customHeight="1" x14ac:dyDescent="0.25"/>
    <row r="25" spans="1:3" ht="18" customHeight="1" x14ac:dyDescent="0.25">
      <c r="A25" s="15" t="s">
        <v>48</v>
      </c>
    </row>
    <row r="26" spans="1:3" ht="18" customHeight="1" x14ac:dyDescent="0.25"/>
    <row r="27" spans="1:3" ht="20.25" customHeight="1" x14ac:dyDescent="0.25"/>
    <row r="50" spans="1:2" x14ac:dyDescent="0.25">
      <c r="A50" s="16">
        <v>1</v>
      </c>
      <c r="B50" s="16" t="s">
        <v>14</v>
      </c>
    </row>
    <row r="51" spans="1:2" x14ac:dyDescent="0.25">
      <c r="A51" s="16">
        <v>2</v>
      </c>
      <c r="B51" s="16" t="s">
        <v>15</v>
      </c>
    </row>
    <row r="52" spans="1:2" x14ac:dyDescent="0.25">
      <c r="A52" s="16">
        <v>3</v>
      </c>
      <c r="B52" s="16" t="s">
        <v>16</v>
      </c>
    </row>
    <row r="53" spans="1:2" ht="1.5" customHeight="1" x14ac:dyDescent="0.25">
      <c r="A53" s="16">
        <v>4</v>
      </c>
      <c r="B53" s="16" t="s">
        <v>17</v>
      </c>
    </row>
    <row r="54" spans="1:2" ht="15" hidden="1" customHeight="1" x14ac:dyDescent="0.25">
      <c r="A54" s="16">
        <v>5</v>
      </c>
      <c r="B54" s="16" t="s">
        <v>18</v>
      </c>
    </row>
    <row r="55" spans="1:2" ht="13.5" hidden="1" customHeight="1" x14ac:dyDescent="0.25">
      <c r="A55" s="16">
        <v>6</v>
      </c>
      <c r="B55" s="16" t="s">
        <v>19</v>
      </c>
    </row>
    <row r="56" spans="1:2" ht="13.5" hidden="1" customHeight="1" x14ac:dyDescent="0.25">
      <c r="A56" s="16">
        <v>7</v>
      </c>
      <c r="B56" s="16" t="s">
        <v>20</v>
      </c>
    </row>
    <row r="57" spans="1:2" ht="13.5" hidden="1" customHeight="1" x14ac:dyDescent="0.25">
      <c r="A57" s="18" t="s">
        <v>44</v>
      </c>
      <c r="B57" s="16" t="s">
        <v>43</v>
      </c>
    </row>
    <row r="58" spans="1:2" ht="11.25" hidden="1" customHeight="1" x14ac:dyDescent="0.25">
      <c r="A58" s="18" t="s">
        <v>21</v>
      </c>
      <c r="B58" s="16" t="s">
        <v>22</v>
      </c>
    </row>
    <row r="59" spans="1:2" ht="24" hidden="1" customHeight="1" x14ac:dyDescent="0.25">
      <c r="A59" s="18" t="s">
        <v>23</v>
      </c>
      <c r="B59" s="16" t="s">
        <v>24</v>
      </c>
    </row>
    <row r="60" spans="1:2" ht="34.5" hidden="1" customHeight="1" x14ac:dyDescent="0.25">
      <c r="A60" s="18" t="s">
        <v>25</v>
      </c>
      <c r="B60" s="16" t="s">
        <v>26</v>
      </c>
    </row>
    <row r="61" spans="1:2" ht="30" hidden="1" customHeight="1" x14ac:dyDescent="0.25">
      <c r="A61" s="18" t="s">
        <v>27</v>
      </c>
      <c r="B61" s="16" t="s">
        <v>28</v>
      </c>
    </row>
    <row r="62" spans="1:2" ht="25.5" hidden="1" customHeight="1" x14ac:dyDescent="0.25">
      <c r="A62" s="16">
        <v>9</v>
      </c>
      <c r="B62" s="16" t="s">
        <v>29</v>
      </c>
    </row>
    <row r="63" spans="1:2" ht="28.5" hidden="1" customHeight="1" x14ac:dyDescent="0.25">
      <c r="A63" s="16">
        <v>10</v>
      </c>
      <c r="B63" s="16" t="s">
        <v>30</v>
      </c>
    </row>
    <row r="64" spans="1:2" ht="27.75" hidden="1" customHeight="1" x14ac:dyDescent="0.25">
      <c r="A64" s="16">
        <v>11</v>
      </c>
      <c r="B64" s="16" t="s">
        <v>41</v>
      </c>
    </row>
    <row r="65" spans="1:2" ht="30.75" hidden="1" customHeight="1" x14ac:dyDescent="0.25">
      <c r="A65" s="16">
        <v>12</v>
      </c>
      <c r="B65" s="16" t="s">
        <v>31</v>
      </c>
    </row>
    <row r="66" spans="1:2" ht="18.75" customHeight="1" x14ac:dyDescent="0.25">
      <c r="A66" s="16">
        <v>13</v>
      </c>
      <c r="B66" s="16" t="s">
        <v>32</v>
      </c>
    </row>
    <row r="67" spans="1:2" ht="18.75" customHeight="1" x14ac:dyDescent="0.25">
      <c r="A67" s="16">
        <v>14</v>
      </c>
      <c r="B67" s="16" t="s">
        <v>45</v>
      </c>
    </row>
    <row r="68" spans="1:2" ht="18" customHeight="1" x14ac:dyDescent="0.25">
      <c r="A68" s="16">
        <v>15</v>
      </c>
      <c r="B68" s="16" t="s">
        <v>33</v>
      </c>
    </row>
    <row r="69" spans="1:2" ht="17.25" customHeight="1" x14ac:dyDescent="0.25">
      <c r="A69" s="16">
        <v>16</v>
      </c>
      <c r="B69" s="16" t="s">
        <v>34</v>
      </c>
    </row>
    <row r="70" spans="1:2" ht="18" customHeight="1" x14ac:dyDescent="0.25">
      <c r="A70" s="19" t="s">
        <v>35</v>
      </c>
      <c r="B70" s="16" t="s">
        <v>36</v>
      </c>
    </row>
    <row r="71" spans="1:2" ht="15" customHeight="1" x14ac:dyDescent="0.25">
      <c r="A71" s="16">
        <v>19</v>
      </c>
      <c r="B71" s="16" t="s">
        <v>37</v>
      </c>
    </row>
    <row r="72" spans="1:2" ht="19.5" customHeight="1" x14ac:dyDescent="0.25">
      <c r="A72" s="16">
        <v>20</v>
      </c>
      <c r="B72" s="16" t="s">
        <v>38</v>
      </c>
    </row>
    <row r="73" spans="1:2" ht="29.25" customHeight="1" x14ac:dyDescent="0.25">
      <c r="A73" s="16">
        <v>22</v>
      </c>
      <c r="B73" s="16" t="s">
        <v>39</v>
      </c>
    </row>
    <row r="74" spans="1:2" ht="26.25" customHeight="1" x14ac:dyDescent="0.25"/>
    <row r="75" spans="1:2" ht="9.75" customHeight="1" x14ac:dyDescent="0.25"/>
    <row r="76" spans="1:2" ht="15.75" customHeight="1" x14ac:dyDescent="0.25"/>
    <row r="77" spans="1:2" ht="13.5" customHeight="1" x14ac:dyDescent="0.25"/>
    <row r="78" spans="1:2" ht="40.5" customHeight="1" x14ac:dyDescent="0.25"/>
    <row r="79" spans="1:2" ht="45.75" customHeight="1" x14ac:dyDescent="0.25"/>
    <row r="80" spans="1:2" ht="72.75" customHeight="1" x14ac:dyDescent="0.25"/>
    <row r="81" ht="12" customHeight="1" x14ac:dyDescent="0.25"/>
  </sheetData>
  <sheetProtection algorithmName="SHA-512" hashValue="Ejk8V6hldYcUJFrvN7iPiz9IEuOH+Ne69gNIiPR9ohyHck/X3YFM7TaNx4DipZZTHzwigqFwj000uhVInKlJFA==" saltValue="aDR9o25wciehd5i0eFLAnQ==" spinCount="100000" sheet="1" objects="1" scenarios="1"/>
  <mergeCells count="17">
    <mergeCell ref="A17:B17"/>
    <mergeCell ref="A21:B21"/>
    <mergeCell ref="A6:B6"/>
    <mergeCell ref="A7:B7"/>
    <mergeCell ref="A22:B22"/>
    <mergeCell ref="A14:B14"/>
    <mergeCell ref="A20:B20"/>
    <mergeCell ref="A19:B19"/>
    <mergeCell ref="A15:B15"/>
    <mergeCell ref="A16:B16"/>
    <mergeCell ref="B1:C1"/>
    <mergeCell ref="A5:B5"/>
    <mergeCell ref="A8:B8"/>
    <mergeCell ref="A12:B12"/>
    <mergeCell ref="A13:B13"/>
    <mergeCell ref="A4:B4"/>
    <mergeCell ref="A11:B11"/>
  </mergeCells>
  <dataValidations count="1">
    <dataValidation type="list" allowBlank="1" showInputMessage="1" showErrorMessage="1" sqref="B1" xr:uid="{00000000-0002-0000-0000-000000000000}">
      <formula1>$B$49:$B$74</formula1>
    </dataValidation>
  </dataValidations>
  <pageMargins left="0.7" right="0.7" top="0.75" bottom="0.75" header="0.3" footer="0.3"/>
  <pageSetup scale="85" orientation="landscape" r:id="rId1"/>
  <headerFooter>
    <oddHeader>&amp;CVICAP BUDGET</oddHeader>
    <oddFooter xml:space="preserve">&amp;RVICAP Budget Form FY20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DC26EE72F728479819838AE2A89E7E" ma:contentTypeVersion="8" ma:contentTypeDescription="Create a new document." ma:contentTypeScope="" ma:versionID="e9f060826e199e8edf1495c789afbff0">
  <xsd:schema xmlns:xsd="http://www.w3.org/2001/XMLSchema" xmlns:xs="http://www.w3.org/2001/XMLSchema" xmlns:p="http://schemas.microsoft.com/office/2006/metadata/properties" xmlns:ns1="http://schemas.microsoft.com/sharepoint/v3" xmlns:ns2="89461f00-0b74-46d7-ba90-7a84aa4e2ee4" xmlns:ns3="0e571ce1-07d3-4480-bf75-fb9c6ac3b3af" targetNamespace="http://schemas.microsoft.com/office/2006/metadata/properties" ma:root="true" ma:fieldsID="d97e0804446cc07338b39c8194637cb0" ns1:_="" ns2:_="" ns3:_="">
    <xsd:import namespace="http://schemas.microsoft.com/sharepoint/v3"/>
    <xsd:import namespace="89461f00-0b74-46d7-ba90-7a84aa4e2ee4"/>
    <xsd:import namespace="0e571ce1-07d3-4480-bf75-fb9c6ac3b3a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61f00-0b74-46d7-ba90-7a84aa4e2ee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71ce1-07d3-4480-bf75-fb9c6ac3b3af" elementFormDefault="qualified">
    <xsd:import namespace="http://schemas.microsoft.com/office/2006/documentManagement/types"/>
    <xsd:import namespace="http://schemas.microsoft.com/office/infopath/2007/PartnerControls"/>
    <xsd:element name="Category" ma:index="7" nillable="true" ma:displayName="Category" ma:internalName="Categor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e571ce1-07d3-4480-bf75-fb9c6ac3b3af">Forms/Reports</Category>
    <_dlc_DocId xmlns="89461f00-0b74-46d7-ba90-7a84aa4e2ee4">NKAHMF2WWKTP-54631402-1935</_dlc_DocId>
    <_dlc_DocIdUrl xmlns="89461f00-0b74-46d7-ba90-7a84aa4e2ee4">
      <Url>https://sharepoint.wwrc.net/VDAproviders/_layouts/15/DocIdRedir.aspx?ID=NKAHMF2WWKTP-54631402-1935</Url>
      <Description>NKAHMF2WWKTP-54631402-1935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AADDBA-9D4D-4AD2-A49F-54483AAA26C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AAFDC4A-037D-49FE-B4AF-624AC05ACF00}"/>
</file>

<file path=customXml/itemProps3.xml><?xml version="1.0" encoding="utf-8"?>
<ds:datastoreItem xmlns:ds="http://schemas.openxmlformats.org/officeDocument/2006/customXml" ds:itemID="{43CFA333-0A9C-4011-8E45-6E2DEDEF0DB2}">
  <ds:schemaRefs>
    <ds:schemaRef ds:uri="http://purl.org/dc/elements/1.1/"/>
    <ds:schemaRef ds:uri="e29f7b87-6d27-4949-b528-f30a3114a4ad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bc2e994-2e3b-4582-bff9-dab2b9bee96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8077056-61FC-4492-8EF1-6647DB8535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VICAP</vt:lpstr>
      <vt:lpstr>VICAP!Print_Area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VICAP Budget Form FY26</dc:title>
  <dc:creator>ybh55968</dc:creator>
  <cp:lastModifiedBy>Brinkley, Tanya (DARS)</cp:lastModifiedBy>
  <cp:lastPrinted>2019-03-12T13:45:12Z</cp:lastPrinted>
  <dcterms:created xsi:type="dcterms:W3CDTF">2015-03-10T17:40:28Z</dcterms:created>
  <dcterms:modified xsi:type="dcterms:W3CDTF">2025-03-20T13:40:11Z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0x010100FCDC26EE72F728479819838AE2A89E7E</vt:lpwstr>
  </property>
  <property fmtid="{D5CDD505-2E9C-101B-9397-08002B2CF9AE}" pid="3" name="_dlc_DocIdItemGuid">
    <vt:lpwstr>3a16ca4c-82ee-4a61-95bd-3f579b32cb35</vt:lpwstr>
  </property>
</Properties>
</file>